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ode d’emploi" sheetId="1" state="visible" r:id="rId3"/>
    <sheet name="Diagnostic" sheetId="2" state="visible" r:id="rId4"/>
    <sheet name="Client type" sheetId="3" state="visible" r:id="rId5"/>
    <sheet name="Positionnement et leviers" sheetId="4" state="visible" r:id="rId6"/>
    <sheet name="Plan d’actions" sheetId="5" state="visible" r:id="rId7"/>
    <sheet name="Suivi mensuel" sheetId="6" state="visible" r:id="rId8"/>
    <sheet name="Exemple"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<sst xmlns="http://schemas.openxmlformats.org/spreadsheetml/2006/main" count="142" uniqueCount="119">
  <si>
    <t xml:space="preserve">Plan marketing et commercial sur 12 mois</t>
  </si>
  <si>
    <t xml:space="preserve">Le Lab Entrepreneur · www.lelabentrepreneur.com · modèle gratuit à compléter</t>
  </si>
  <si>
    <t xml:space="preserve">Dans quel ordre remplir</t>
  </si>
  <si>
    <t xml:space="preserve">1. Diagnostic : tes forces et faiblesses, les opportunités et menaces relevées dans ton étude de marché, puis ce que tu en conclus.</t>
  </si>
  <si>
    <t xml:space="preserve">2. Client type : une seule personne, la plus représentative de ta cible, décrite à partir de tes entretiens.</t>
  </si>
  <si>
    <t xml:space="preserve">3. Positionnement et leviers : ta phrase de positionnement, puis produit, prix, distribution et communication.</t>
  </si>
  <si>
    <t xml:space="preserve">4. Plan d’actions : peu d’actions (3 à 5 pour commencer), chacune avec un objectif, un terme, un budget, le temps qu’elle te prend et ce que tu en attends. Les totaux et le coût par client se calculent seuls.</t>
  </si>
  <si>
    <t xml:space="preserve">5. Suivi mensuel : le même jour chaque mois, ce que tu as dépensé et obtenu ; le coût par client se calcule, et tu décides de garder, changer ou arrêter.</t>
  </si>
  <si>
    <t xml:space="preserve">Les couleurs</t>
  </si>
  <si>
    <t xml:space="preserve">Cases jaunes, texte bleu : à remplir. Cases grises : calculées, ne les modifie pas.</t>
  </si>
  <si>
    <t xml:space="preserve">L’onglet « Exemple » montre un plan d’actions rempli avec des chiffres fictifs (un atelier de création graphique à son compte).</t>
  </si>
  <si>
    <t xml:space="preserve">Bon à savoir</t>
  </si>
  <si>
    <t xml:space="preserve">Chaque résultat attendu est une hypothèse : écris à côté sur quoi il repose (taux de réponse constaté, premier essai, chiffre d’un concurrent).</t>
  </si>
  <si>
    <t xml:space="preserve">Le total des recettes attendues doit rester cohérent avec le chiffre d’affaires de ton prévisionnel : le modèle gratuit du Lab, www.lelabentrepreneur.com/modeles/previsionnel-3-ans.xlsx, le calcule sur 3 ans.</t>
  </si>
  <si>
    <t xml:space="preserve">Méthode : fiches « Comment déterminer votre stratégie » et « Stratégie : planifier vos actions » de Bpifrance Création (bpifrance-creation.fr), consultées le 9 octobre 2026.</t>
  </si>
  <si>
    <t xml:space="preserve">La chaîne complète, étape par étape : www.lelabentrepreneur.com/tunnels/plan-marketing-et-commercial/</t>
  </si>
  <si>
    <t xml:space="preserve">Diagnostic SWOT</t>
  </si>
  <si>
    <t xml:space="preserve">Ce qui dépend de toi, et ce qui vient du marché. Une idée par ligne.</t>
  </si>
  <si>
    <t xml:space="preserve">Forces (ce qui dépend de toi)</t>
  </si>
  <si>
    <t xml:space="preserve">Faiblesses (ce qui dépend de toi)</t>
  </si>
  <si>
    <t xml:space="preserve">Opportunités (venues de ton étude de marché)</t>
  </si>
  <si>
    <t xml:space="preserve">Menaces (venues de ton étude de marché)</t>
  </si>
  <si>
    <t xml:space="preserve">Ce que tu en conclus</t>
  </si>
  <si>
    <t xml:space="preserve">La force sur laquelle tu t’appuies</t>
  </si>
  <si>
    <t xml:space="preserve">La faiblesse que ton plan doit compenser, et comment</t>
  </si>
  <si>
    <t xml:space="preserve">L’opportunité que tu saisis en premier</t>
  </si>
  <si>
    <t xml:space="preserve">Ton client type</t>
  </si>
  <si>
    <t xml:space="preserve">Une seule personne, la plus représentative de ta cible prioritaire, décrite avec les mots de tes entretiens.</t>
  </si>
  <si>
    <t xml:space="preserve">Question</t>
  </si>
  <si>
    <t xml:space="preserve">Ta réponse</t>
  </si>
  <si>
    <t xml:space="preserve">Prénom fictif</t>
  </si>
  <si>
    <t xml:space="preserve">Qui (âge ou métier, situation, lieu) ; pour une entreprise : secteur, taille, qui décide</t>
  </si>
  <si>
    <t xml:space="preserve">Son problème, avec ses mots</t>
  </si>
  <si>
    <t xml:space="preserve">Ce qu’il fait aujourd’hui, et ce que ça lui coûte</t>
  </si>
  <si>
    <t xml:space="preserve">Ce qui le freine pour changer</t>
  </si>
  <si>
    <t xml:space="preserve">Ce qui le ferait acheter (preuve, recommandation, essai, garantie)</t>
  </si>
  <si>
    <t xml:space="preserve">Où il s’informe</t>
  </si>
  <si>
    <t xml:space="preserve">Quand il achète (moment, déclencheur, délai)</t>
  </si>
  <si>
    <t xml:space="preserve">Combien il est prêt à payer</t>
  </si>
  <si>
    <t xml:space="preserve">Phrase exacte d’un entretien qui le résume</t>
  </si>
  <si>
    <t xml:space="preserve">Positionnement et quatre leviers</t>
  </si>
  <si>
    <t xml:space="preserve">Un seul angle, puis produit, prix, distribution et communication qui le confirment.</t>
  </si>
  <si>
    <t xml:space="preserve">Positionnement</t>
  </si>
  <si>
    <t xml:space="preserve">Pour (ton client type)</t>
  </si>
  <si>
    <t xml:space="preserve">Ton projet est (la catégorie : atelier, logiciel, service…)</t>
  </si>
  <si>
    <t xml:space="preserve">Qui (le bénéfice principal)</t>
  </si>
  <si>
    <t xml:space="preserve">Le plus… (un seul angle : rapide, proche, spécialisé, simple, haut de gamme…)</t>
  </si>
  <si>
    <t xml:space="preserve">Ce que tu ne prétends pas être</t>
  </si>
  <si>
    <t xml:space="preserve">Levier</t>
  </si>
  <si>
    <t xml:space="preserve">Ta décision</t>
  </si>
  <si>
    <t xml:space="preserve">Cohérent avec le positionnement ?</t>
  </si>
  <si>
    <t xml:space="preserve">Produit : l’offre de départ, en une phrase</t>
  </si>
  <si>
    <t xml:space="preserve">Prix retenu (HT), repris du business model</t>
  </si>
  <si>
    <t xml:space="preserve">Distribution : le canal principal, et son coût</t>
  </si>
  <si>
    <t xml:space="preserve">Communication — faire connaître : message et canal</t>
  </si>
  <si>
    <t xml:space="preserve">Communication — intéresser : message et canal</t>
  </si>
  <si>
    <t xml:space="preserve">Communication — déclencher l’achat : message et canal</t>
  </si>
  <si>
    <t xml:space="preserve">Communication — fidéliser : message et canal</t>
  </si>
  <si>
    <t xml:space="preserve">Le levier sur lequel tu mets l’accent, et pourquoi</t>
  </si>
  <si>
    <t xml:space="preserve">Plan d’actions commerciales sur 12 mois</t>
  </si>
  <si>
    <t xml:space="preserve">Une ligne par action. Commence par 3 à 5 actions à court terme que ton temps et ton budget permettent vraiment.</t>
  </si>
  <si>
    <t xml:space="preserve">Chiffre d’affaires de l’année 1 dans ton prévisionnel (HT)</t>
  </si>
  <si>
    <t xml:space="preserve">Action</t>
  </si>
  <si>
    <t xml:space="preserve">Objectif</t>
  </si>
  <si>
    <t xml:space="preserve">Terme</t>
  </si>
  <si>
    <t xml:space="preserve">Mois de début</t>
  </si>
  <si>
    <t xml:space="preserve">Budget</t>
  </si>
  <si>
    <t xml:space="preserve">Heures par semaine</t>
  </si>
  <si>
    <t xml:space="preserve">Clients attendus</t>
  </si>
  <si>
    <t xml:space="preserve">Recettes attendues</t>
  </si>
  <si>
    <t xml:space="preserve">Indicateur suivi</t>
  </si>
  <si>
    <t xml:space="preserve">Sur quoi repose le résultat attendu ?</t>
  </si>
  <si>
    <t xml:space="preserve">Total</t>
  </si>
  <si>
    <t xml:space="preserve">Coût moyen par client attendu (budget ÷ clients attendus)</t>
  </si>
  <si>
    <t xml:space="preserve">Recettes attendues pour 1 € dépensé</t>
  </si>
  <si>
    <t xml:space="preserve">Écart entre les recettes du plan et le chiffre d’affaires du prévisionnel</t>
  </si>
  <si>
    <t xml:space="preserve">Suivi mensuel</t>
  </si>
  <si>
    <t xml:space="preserve">Le même jour chaque mois : ce que tu as dépensé et obtenu, puis une décision.</t>
  </si>
  <si>
    <t xml:space="preserve">Mois</t>
  </si>
  <si>
    <t xml:space="preserve">Dépensé</t>
  </si>
  <si>
    <t xml:space="preserve">Nouveaux contacts</t>
  </si>
  <si>
    <t xml:space="preserve">Nouveaux clients</t>
  </si>
  <si>
    <t xml:space="preserve">Recettes</t>
  </si>
  <si>
    <t xml:space="preserve">Coût par client</t>
  </si>
  <si>
    <t xml:space="preserve">Décision</t>
  </si>
  <si>
    <t xml:space="preserve">Ce que tu as appris</t>
  </si>
  <si>
    <t xml:space="preserve">Mois 1</t>
  </si>
  <si>
    <t xml:space="preserve">Mois 2</t>
  </si>
  <si>
    <t xml:space="preserve">Mois 3</t>
  </si>
  <si>
    <t xml:space="preserve">Mois 4</t>
  </si>
  <si>
    <t xml:space="preserve">Mois 5</t>
  </si>
  <si>
    <t xml:space="preserve">Mois 6</t>
  </si>
  <si>
    <t xml:space="preserve">Mois 7</t>
  </si>
  <si>
    <t xml:space="preserve">Mois 8</t>
  </si>
  <si>
    <t xml:space="preserve">Mois 9</t>
  </si>
  <si>
    <t xml:space="preserve">Mois 10</t>
  </si>
  <si>
    <t xml:space="preserve">Mois 11</t>
  </si>
  <si>
    <t xml:space="preserve">Mois 12</t>
  </si>
  <si>
    <t xml:space="preserve">Plan d’actions commerciales sur 12 mois — exemple (chiffres fictifs)</t>
  </si>
  <si>
    <t xml:space="preserve">Prévenir mes anciens collègues et clients, et demander deux recommandations à chacun</t>
  </si>
  <si>
    <t xml:space="preserve">Faire connaître</t>
  </si>
  <si>
    <t xml:space="preserve">Court terme (0-6 mois)</t>
  </si>
  <si>
    <t xml:space="preserve">Recommandations reçues</t>
  </si>
  <si>
    <t xml:space="preserve">Mon réseau : 40 contacts, 3 ont déjà demandé un devis</t>
  </si>
  <si>
    <t xml:space="preserve">Profil LinkedIn à jour et deux publications par semaine</t>
  </si>
  <si>
    <t xml:space="preserve">Intéresser</t>
  </si>
  <si>
    <t xml:space="preserve">Messages reçus</t>
  </si>
  <si>
    <t xml:space="preserve">Hypothèse à tester les 3 premiers mois</t>
  </si>
  <si>
    <t xml:space="preserve">Fiche d’établissement en ligne avec mes réalisations</t>
  </si>
  <si>
    <t xml:space="preserve">Appels et demandes</t>
  </si>
  <si>
    <t xml:space="preserve">Hypothèse : clients de proximité</t>
  </si>
  <si>
    <t xml:space="preserve">Partenariat avec deux imprimeurs locaux qui m’envoient leurs clients</t>
  </si>
  <si>
    <t xml:space="preserve">Déclencher l’achat</t>
  </si>
  <si>
    <t xml:space="preserve">Clients envoyés</t>
  </si>
  <si>
    <t xml:space="preserve">Deux imprimeurs rencontrés, un accord de principe</t>
  </si>
  <si>
    <t xml:space="preserve">Stand au salon local des entrepreneurs</t>
  </si>
  <si>
    <t xml:space="preserve">Moyen terme (6-24 mois)</t>
  </si>
  <si>
    <t xml:space="preserve">Contacts recueillis</t>
  </si>
  <si>
    <t xml:space="preserve">Estimation, à vérifier avec les exposants de l’an dernier</t>
  </si>
</sst>
</file>

<file path=xl/styles.xml><?xml version="1.0" encoding="utf-8"?>
<styleSheet xmlns="http://schemas.openxmlformats.org/spreadsheetml/2006/main">
  <numFmts count="5">
    <numFmt numFmtId="164" formatCode="General"/>
    <numFmt numFmtId="165" formatCode="#,##0&quot; €&quot;;[RED]\-#,##0&quot; €&quot;;\-"/>
    <numFmt numFmtId="166" formatCode="#,##0;[RED]\-#,##0;\-"/>
    <numFmt numFmtId="167" formatCode="#,##0.#"/>
    <numFmt numFmtId="168" formatCode="0.0&quot; €&quot;;[RED]\-0.0&quot; €&quot;;\-"/>
  </numFmts>
  <fonts count="13">
    <font>
      <sz val="11"/>
      <color theme="1"/>
      <name val="Calibri"/>
      <family val="2"/>
      <charset val="1"/>
    </font>
    <font>
      <sz val="10"/>
      <name val="Arial"/>
      <family val="0"/>
    </font>
    <font>
      <sz val="10"/>
      <name val="Arial"/>
      <family val="0"/>
    </font>
    <font>
      <sz val="10"/>
      <name val="Arial"/>
      <family val="0"/>
    </font>
    <font>
      <b val="true"/>
      <sz val="15"/>
      <color rgb="FF1F4D3A"/>
      <name val="Arial"/>
      <family val="0"/>
      <charset val="1"/>
    </font>
    <font>
      <sz val="10"/>
      <color rgb="FF595959"/>
      <name val="Arial"/>
      <family val="0"/>
      <charset val="1"/>
    </font>
    <font>
      <sz val="10"/>
      <name val="Arial"/>
      <family val="0"/>
      <charset val="1"/>
    </font>
    <font>
      <b val="true"/>
      <sz val="11"/>
      <color rgb="FF1F4D3A"/>
      <name val="Arial"/>
      <family val="0"/>
      <charset val="1"/>
    </font>
    <font>
      <sz val="9"/>
      <color rgb="FF595959"/>
      <name val="Arial"/>
      <family val="0"/>
      <charset val="1"/>
    </font>
    <font>
      <b val="true"/>
      <sz val="10"/>
      <color rgb="FFFFFFFF"/>
      <name val="Arial"/>
      <family val="0"/>
      <charset val="1"/>
    </font>
    <font>
      <sz val="10"/>
      <color rgb="FF0000FF"/>
      <name val="Arial"/>
      <family val="0"/>
      <charset val="1"/>
    </font>
    <font>
      <b val="true"/>
      <sz val="10"/>
      <color rgb="FF1F4D3A"/>
      <name val="Arial"/>
      <family val="0"/>
      <charset val="1"/>
    </font>
    <font>
      <b val="true"/>
      <sz val="10"/>
      <name val="Arial"/>
      <family val="0"/>
      <charset val="1"/>
    </font>
  </fonts>
  <fills count="5">
    <fill>
      <patternFill patternType="none"/>
    </fill>
    <fill>
      <patternFill patternType="gray125"/>
    </fill>
    <fill>
      <patternFill patternType="solid">
        <fgColor rgb="FF1F4D3A"/>
        <bgColor rgb="FF333300"/>
      </patternFill>
    </fill>
    <fill>
      <patternFill patternType="solid">
        <fgColor rgb="FFFFF2CC"/>
        <bgColor rgb="FFF2F2F2"/>
      </patternFill>
    </fill>
    <fill>
      <patternFill patternType="solid">
        <fgColor rgb="FFF2F2F2"/>
        <bgColor rgb="FFFFFFFF"/>
      </patternFill>
    </fill>
  </fills>
  <borders count="2">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general" vertical="center" textRotation="0" wrapText="tru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bottom"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5" fontId="10" fillId="3" borderId="1" xfId="0" applyFont="true" applyBorder="true" applyAlignment="true" applyProtection="false">
      <alignment horizontal="general" vertical="top" textRotation="0" wrapText="true" indent="0" shrinkToFit="false"/>
      <protection locked="true" hidden="false"/>
    </xf>
    <xf numFmtId="166" fontId="10" fillId="3" borderId="1" xfId="0" applyFont="true" applyBorder="true" applyAlignment="true" applyProtection="false">
      <alignment horizontal="general" vertical="top" textRotation="0" wrapText="true" indent="0" shrinkToFit="false"/>
      <protection locked="true" hidden="false"/>
    </xf>
    <xf numFmtId="167" fontId="10" fillId="3" borderId="1" xfId="0" applyFont="true" applyBorder="true" applyAlignment="true" applyProtection="false">
      <alignment horizontal="general" vertical="top" textRotation="0" wrapText="true" indent="0" shrinkToFit="false"/>
      <protection locked="true" hidden="false"/>
    </xf>
    <xf numFmtId="165" fontId="12" fillId="4" borderId="1" xfId="0" applyFont="true" applyBorder="true" applyAlignment="false" applyProtection="false">
      <alignment horizontal="general" vertical="bottom" textRotation="0" wrapText="false" indent="0" shrinkToFit="false"/>
      <protection locked="true" hidden="false"/>
    </xf>
    <xf numFmtId="166" fontId="12" fillId="4" borderId="1" xfId="0" applyFont="true" applyBorder="true" applyAlignment="false" applyProtection="false">
      <alignment horizontal="general" vertical="bottom" textRotation="0" wrapText="false" indent="0" shrinkToFit="false"/>
      <protection locked="true" hidden="false"/>
    </xf>
    <xf numFmtId="168" fontId="12" fillId="4" borderId="1" xfId="0" applyFont="true" applyBorder="true" applyAlignment="false" applyProtection="false">
      <alignment horizontal="general"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F2F2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1F4D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20"/>
  </cols>
  <sheetData>
    <row r="1" customFormat="false" ht="18.55" hidden="false" customHeight="false" outlineLevel="0" collapsed="false">
      <c r="B1" s="1" t="s">
        <v>0</v>
      </c>
    </row>
    <row r="2" customFormat="false" ht="15" hidden="false" customHeight="false" outlineLevel="0" collapsed="false">
      <c r="B2" s="2" t="s">
        <v>1</v>
      </c>
    </row>
    <row r="3" customFormat="false" ht="15" hidden="false" customHeight="false" outlineLevel="0" collapsed="false">
      <c r="B3" s="3"/>
    </row>
    <row r="4" customFormat="false" ht="15" hidden="false" customHeight="false" outlineLevel="0" collapsed="false">
      <c r="B4" s="4" t="s">
        <v>2</v>
      </c>
    </row>
    <row r="5" customFormat="false" ht="15" hidden="false" customHeight="false" outlineLevel="0" collapsed="false">
      <c r="B5" s="3" t="s">
        <v>3</v>
      </c>
    </row>
    <row r="6" customFormat="false" ht="15" hidden="false" customHeight="false" outlineLevel="0" collapsed="false">
      <c r="B6" s="3" t="s">
        <v>4</v>
      </c>
    </row>
    <row r="7" customFormat="false" ht="15" hidden="false" customHeight="false" outlineLevel="0" collapsed="false">
      <c r="B7" s="3" t="s">
        <v>5</v>
      </c>
    </row>
    <row r="8" customFormat="false" ht="23.85" hidden="false" customHeight="false" outlineLevel="0" collapsed="false">
      <c r="B8" s="3" t="s">
        <v>6</v>
      </c>
    </row>
    <row r="9" customFormat="false" ht="23.85" hidden="false" customHeight="false" outlineLevel="0" collapsed="false">
      <c r="B9" s="3" t="s">
        <v>7</v>
      </c>
    </row>
    <row r="10" customFormat="false" ht="15" hidden="false" customHeight="false" outlineLevel="0" collapsed="false">
      <c r="B10" s="3"/>
    </row>
    <row r="11" customFormat="false" ht="15" hidden="false" customHeight="false" outlineLevel="0" collapsed="false">
      <c r="B11" s="4" t="s">
        <v>8</v>
      </c>
    </row>
    <row r="12" customFormat="false" ht="15" hidden="false" customHeight="false" outlineLevel="0" collapsed="false">
      <c r="B12" s="3" t="s">
        <v>9</v>
      </c>
    </row>
    <row r="13" customFormat="false" ht="15" hidden="false" customHeight="false" outlineLevel="0" collapsed="false">
      <c r="B13" s="3" t="s">
        <v>10</v>
      </c>
    </row>
    <row r="14" customFormat="false" ht="15" hidden="false" customHeight="false" outlineLevel="0" collapsed="false">
      <c r="B14" s="3"/>
    </row>
    <row r="15" customFormat="false" ht="15" hidden="false" customHeight="false" outlineLevel="0" collapsed="false">
      <c r="B15" s="4" t="s">
        <v>11</v>
      </c>
    </row>
    <row r="16" customFormat="false" ht="15" hidden="false" customHeight="false" outlineLevel="0" collapsed="false">
      <c r="B16" s="3" t="s">
        <v>12</v>
      </c>
    </row>
    <row r="17" customFormat="false" ht="23.85" hidden="false" customHeight="false" outlineLevel="0" collapsed="false">
      <c r="B17" s="3" t="s">
        <v>13</v>
      </c>
    </row>
    <row r="18" customFormat="false" ht="22.35" hidden="false" customHeight="false" outlineLevel="0" collapsed="false">
      <c r="B18" s="5" t="s">
        <v>14</v>
      </c>
    </row>
    <row r="19" customFormat="false" ht="15" hidden="false" customHeight="false" outlineLevel="0" collapsed="false">
      <c r="B19" s="5"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55"/>
  </cols>
  <sheetData>
    <row r="1" customFormat="false" ht="18.55" hidden="false" customHeight="false" outlineLevel="0" collapsed="false">
      <c r="A1" s="6" t="s">
        <v>16</v>
      </c>
    </row>
    <row r="2" customFormat="false" ht="15" hidden="false" customHeight="false" outlineLevel="0" collapsed="false">
      <c r="A2" s="7" t="s">
        <v>17</v>
      </c>
    </row>
    <row r="4" customFormat="false" ht="31.5" hidden="false" customHeight="true" outlineLevel="0" collapsed="false">
      <c r="A4" s="8" t="s">
        <v>18</v>
      </c>
      <c r="B4" s="8" t="s">
        <v>19</v>
      </c>
    </row>
    <row r="5" customFormat="false" ht="15" hidden="false" customHeight="false" outlineLevel="0" collapsed="false">
      <c r="A5" s="9"/>
      <c r="B5" s="9"/>
    </row>
    <row r="6" customFormat="false" ht="15" hidden="false" customHeight="false" outlineLevel="0" collapsed="false">
      <c r="A6" s="9"/>
      <c r="B6" s="9"/>
    </row>
    <row r="7" customFormat="false" ht="15" hidden="false" customHeight="false" outlineLevel="0" collapsed="false">
      <c r="A7" s="9"/>
      <c r="B7" s="9"/>
    </row>
    <row r="8" customFormat="false" ht="15" hidden="false" customHeight="false" outlineLevel="0" collapsed="false">
      <c r="A8" s="9"/>
      <c r="B8" s="9"/>
    </row>
    <row r="9" customFormat="false" ht="15" hidden="false" customHeight="false" outlineLevel="0" collapsed="false">
      <c r="A9" s="9"/>
      <c r="B9" s="9"/>
    </row>
    <row r="10" customFormat="false" ht="15" hidden="false" customHeight="false" outlineLevel="0" collapsed="false">
      <c r="A10" s="9"/>
      <c r="B10" s="9"/>
    </row>
    <row r="12" customFormat="false" ht="31.5" hidden="false" customHeight="true" outlineLevel="0" collapsed="false">
      <c r="A12" s="8" t="s">
        <v>20</v>
      </c>
      <c r="B12" s="8" t="s">
        <v>21</v>
      </c>
    </row>
    <row r="13" customFormat="false" ht="15" hidden="false" customHeight="false" outlineLevel="0" collapsed="false">
      <c r="A13" s="9"/>
      <c r="B13" s="9"/>
    </row>
    <row r="14" customFormat="false" ht="15" hidden="false" customHeight="false" outlineLevel="0" collapsed="false">
      <c r="A14" s="9"/>
      <c r="B14" s="9"/>
    </row>
    <row r="15" customFormat="false" ht="15" hidden="false" customHeight="false" outlineLevel="0" collapsed="false">
      <c r="A15" s="9"/>
      <c r="B15" s="9"/>
    </row>
    <row r="16" customFormat="false" ht="15" hidden="false" customHeight="false" outlineLevel="0" collapsed="false">
      <c r="A16" s="9"/>
      <c r="B16" s="9"/>
    </row>
    <row r="17" customFormat="false" ht="15" hidden="false" customHeight="false" outlineLevel="0" collapsed="false">
      <c r="A17" s="9"/>
      <c r="B17" s="9"/>
    </row>
    <row r="18" customFormat="false" ht="15" hidden="false" customHeight="false" outlineLevel="0" collapsed="false">
      <c r="A18" s="9"/>
      <c r="B18" s="9"/>
    </row>
    <row r="20" customFormat="false" ht="15" hidden="false" customHeight="false" outlineLevel="0" collapsed="false">
      <c r="A20" s="10" t="s">
        <v>22</v>
      </c>
    </row>
    <row r="21" customFormat="false" ht="15" hidden="false" customHeight="false" outlineLevel="0" collapsed="false">
      <c r="A21" s="11" t="s">
        <v>23</v>
      </c>
      <c r="B21" s="9"/>
    </row>
    <row r="22" customFormat="false" ht="15" hidden="false" customHeight="false" outlineLevel="0" collapsed="false">
      <c r="A22" s="11" t="s">
        <v>24</v>
      </c>
      <c r="B22" s="9"/>
    </row>
    <row r="23" customFormat="false" ht="15" hidden="false" customHeight="false" outlineLevel="0" collapsed="false">
      <c r="A23" s="11" t="s">
        <v>25</v>
      </c>
      <c r="B23" s="9"/>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80"/>
  </cols>
  <sheetData>
    <row r="1" customFormat="false" ht="18.55" hidden="false" customHeight="false" outlineLevel="0" collapsed="false">
      <c r="A1" s="6" t="s">
        <v>26</v>
      </c>
    </row>
    <row r="2" customFormat="false" ht="15" hidden="false" customHeight="false" outlineLevel="0" collapsed="false">
      <c r="A2" s="7" t="s">
        <v>27</v>
      </c>
    </row>
    <row r="4" customFormat="false" ht="31.5" hidden="false" customHeight="true" outlineLevel="0" collapsed="false">
      <c r="A4" s="8" t="s">
        <v>28</v>
      </c>
      <c r="B4" s="8" t="s">
        <v>29</v>
      </c>
    </row>
    <row r="5" customFormat="false" ht="30" hidden="false" customHeight="true" outlineLevel="0" collapsed="false">
      <c r="A5" s="12" t="s">
        <v>30</v>
      </c>
      <c r="B5" s="9"/>
    </row>
    <row r="6" customFormat="false" ht="30" hidden="false" customHeight="true" outlineLevel="0" collapsed="false">
      <c r="A6" s="12" t="s">
        <v>31</v>
      </c>
      <c r="B6" s="9"/>
    </row>
    <row r="7" customFormat="false" ht="30" hidden="false" customHeight="true" outlineLevel="0" collapsed="false">
      <c r="A7" s="12" t="s">
        <v>32</v>
      </c>
      <c r="B7" s="9"/>
    </row>
    <row r="8" customFormat="false" ht="30" hidden="false" customHeight="true" outlineLevel="0" collapsed="false">
      <c r="A8" s="12" t="s">
        <v>33</v>
      </c>
      <c r="B8" s="9"/>
    </row>
    <row r="9" customFormat="false" ht="30" hidden="false" customHeight="true" outlineLevel="0" collapsed="false">
      <c r="A9" s="12" t="s">
        <v>34</v>
      </c>
      <c r="B9" s="9"/>
    </row>
    <row r="10" customFormat="false" ht="30" hidden="false" customHeight="true" outlineLevel="0" collapsed="false">
      <c r="A10" s="12" t="s">
        <v>35</v>
      </c>
      <c r="B10" s="9"/>
    </row>
    <row r="11" customFormat="false" ht="30" hidden="false" customHeight="true" outlineLevel="0" collapsed="false">
      <c r="A11" s="12" t="s">
        <v>36</v>
      </c>
      <c r="B11" s="9"/>
    </row>
    <row r="12" customFormat="false" ht="30" hidden="false" customHeight="true" outlineLevel="0" collapsed="false">
      <c r="A12" s="12" t="s">
        <v>37</v>
      </c>
      <c r="B12" s="9"/>
    </row>
    <row r="13" customFormat="false" ht="30" hidden="false" customHeight="true" outlineLevel="0" collapsed="false">
      <c r="A13" s="12" t="s">
        <v>38</v>
      </c>
      <c r="B13" s="9"/>
    </row>
    <row r="14" customFormat="false" ht="30" hidden="false" customHeight="true" outlineLevel="0" collapsed="false">
      <c r="A14" s="12" t="s">
        <v>39</v>
      </c>
      <c r="B14" s="9"/>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50"/>
    <col collapsed="false" customWidth="true" hidden="false" outlineLevel="0" max="3" min="3" style="0" width="30"/>
  </cols>
  <sheetData>
    <row r="1" customFormat="false" ht="18.55" hidden="false" customHeight="false" outlineLevel="0" collapsed="false">
      <c r="A1" s="6" t="s">
        <v>40</v>
      </c>
    </row>
    <row r="2" customFormat="false" ht="15" hidden="false" customHeight="false" outlineLevel="0" collapsed="false">
      <c r="A2" s="7" t="s">
        <v>41</v>
      </c>
    </row>
    <row r="4" customFormat="false" ht="31.5" hidden="false" customHeight="true" outlineLevel="0" collapsed="false">
      <c r="A4" s="8" t="s">
        <v>42</v>
      </c>
      <c r="B4" s="8" t="s">
        <v>29</v>
      </c>
      <c r="C4" s="8"/>
    </row>
    <row r="5" customFormat="false" ht="15" hidden="false" customHeight="false" outlineLevel="0" collapsed="false">
      <c r="A5" s="13" t="s">
        <v>43</v>
      </c>
      <c r="B5" s="9"/>
    </row>
    <row r="6" customFormat="false" ht="15" hidden="false" customHeight="false" outlineLevel="0" collapsed="false">
      <c r="A6" s="13" t="s">
        <v>44</v>
      </c>
      <c r="B6" s="9"/>
    </row>
    <row r="7" customFormat="false" ht="15" hidden="false" customHeight="false" outlineLevel="0" collapsed="false">
      <c r="A7" s="13" t="s">
        <v>45</v>
      </c>
      <c r="B7" s="9"/>
    </row>
    <row r="8" customFormat="false" ht="15" hidden="false" customHeight="false" outlineLevel="0" collapsed="false">
      <c r="A8" s="13" t="s">
        <v>46</v>
      </c>
      <c r="B8" s="9"/>
    </row>
    <row r="9" customFormat="false" ht="15" hidden="false" customHeight="false" outlineLevel="0" collapsed="false">
      <c r="A9" s="13" t="s">
        <v>47</v>
      </c>
      <c r="B9" s="9"/>
    </row>
    <row r="11" customFormat="false" ht="31.5" hidden="false" customHeight="true" outlineLevel="0" collapsed="false">
      <c r="A11" s="8" t="s">
        <v>48</v>
      </c>
      <c r="B11" s="8" t="s">
        <v>49</v>
      </c>
      <c r="C11" s="8" t="s">
        <v>50</v>
      </c>
    </row>
    <row r="12" customFormat="false" ht="15" hidden="false" customHeight="false" outlineLevel="0" collapsed="false">
      <c r="A12" s="14" t="s">
        <v>51</v>
      </c>
      <c r="B12" s="9"/>
      <c r="C12" s="9"/>
    </row>
    <row r="13" customFormat="false" ht="15" hidden="false" customHeight="false" outlineLevel="0" collapsed="false">
      <c r="A13" s="14" t="s">
        <v>52</v>
      </c>
      <c r="B13" s="9"/>
      <c r="C13" s="9"/>
    </row>
    <row r="14" customFormat="false" ht="15" hidden="false" customHeight="false" outlineLevel="0" collapsed="false">
      <c r="A14" s="14" t="s">
        <v>53</v>
      </c>
      <c r="B14" s="9"/>
      <c r="C14" s="9"/>
    </row>
    <row r="15" customFormat="false" ht="23.85" hidden="false" customHeight="false" outlineLevel="0" collapsed="false">
      <c r="A15" s="14" t="s">
        <v>54</v>
      </c>
      <c r="B15" s="9"/>
      <c r="C15" s="9"/>
    </row>
    <row r="16" customFormat="false" ht="15" hidden="false" customHeight="false" outlineLevel="0" collapsed="false">
      <c r="A16" s="14" t="s">
        <v>55</v>
      </c>
      <c r="B16" s="9"/>
      <c r="C16" s="9"/>
    </row>
    <row r="17" customFormat="false" ht="23.85" hidden="false" customHeight="false" outlineLevel="0" collapsed="false">
      <c r="A17" s="14" t="s">
        <v>56</v>
      </c>
      <c r="B17" s="9"/>
      <c r="C17" s="9"/>
    </row>
    <row r="18" customFormat="false" ht="15" hidden="false" customHeight="false" outlineLevel="0" collapsed="false">
      <c r="A18" s="14" t="s">
        <v>57</v>
      </c>
      <c r="B18" s="9"/>
      <c r="C18" s="9"/>
    </row>
    <row r="19" customFormat="false" ht="15" hidden="false" customHeight="false" outlineLevel="0" collapsed="false">
      <c r="A19" s="14" t="s">
        <v>58</v>
      </c>
      <c r="B19" s="9"/>
      <c r="C19" s="9"/>
    </row>
  </sheetData>
  <dataValidations count="1">
    <dataValidation allowBlank="true" errorStyle="stop" operator="between" showDropDown="false" showErrorMessage="false" showInputMessage="false" sqref="C12:C19" type="list">
      <formula1>"Oui,À revoir"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8"/>
    <col collapsed="false" customWidth="true" hidden="false" outlineLevel="0" max="3" min="3" style="0" width="16"/>
    <col collapsed="false" customWidth="true" hidden="false" outlineLevel="0" max="5" min="4" style="0" width="12"/>
    <col collapsed="false" customWidth="true" hidden="false" outlineLevel="0" max="7" min="6" style="0" width="11"/>
    <col collapsed="false" customWidth="true" hidden="false" outlineLevel="0" max="8" min="8" style="0" width="14"/>
    <col collapsed="false" customWidth="true" hidden="false" outlineLevel="0" max="9" min="9" style="0" width="22"/>
    <col collapsed="false" customWidth="true" hidden="false" outlineLevel="0" max="10" min="10" style="0" width="40"/>
  </cols>
  <sheetData>
    <row r="1" customFormat="false" ht="18.55" hidden="false" customHeight="false" outlineLevel="0" collapsed="false">
      <c r="A1" s="6" t="s">
        <v>59</v>
      </c>
    </row>
    <row r="2" customFormat="false" ht="15" hidden="false" customHeight="false" outlineLevel="0" collapsed="false">
      <c r="A2" s="7" t="s">
        <v>60</v>
      </c>
    </row>
    <row r="3" customFormat="false" ht="15" hidden="false" customHeight="false" outlineLevel="0" collapsed="false">
      <c r="A3" s="15" t="s">
        <v>61</v>
      </c>
      <c r="E3" s="16"/>
    </row>
    <row r="5" customFormat="false" ht="31.5" hidden="false" customHeight="true" outlineLevel="0" collapsed="false">
      <c r="A5" s="8" t="s">
        <v>62</v>
      </c>
      <c r="B5" s="8" t="s">
        <v>63</v>
      </c>
      <c r="C5" s="8" t="s">
        <v>64</v>
      </c>
      <c r="D5" s="8" t="s">
        <v>65</v>
      </c>
      <c r="E5" s="8" t="s">
        <v>66</v>
      </c>
      <c r="F5" s="8" t="s">
        <v>67</v>
      </c>
      <c r="G5" s="8" t="s">
        <v>68</v>
      </c>
      <c r="H5" s="8" t="s">
        <v>69</v>
      </c>
      <c r="I5" s="8" t="s">
        <v>70</v>
      </c>
      <c r="J5" s="8" t="s">
        <v>71</v>
      </c>
    </row>
    <row r="6" customFormat="false" ht="15" hidden="false" customHeight="false" outlineLevel="0" collapsed="false">
      <c r="A6" s="9"/>
      <c r="B6" s="9"/>
      <c r="C6" s="9"/>
      <c r="D6" s="17"/>
      <c r="E6" s="16"/>
      <c r="F6" s="18"/>
      <c r="G6" s="17"/>
      <c r="H6" s="16"/>
      <c r="I6" s="9"/>
      <c r="J6" s="9"/>
    </row>
    <row r="7" customFormat="false" ht="15" hidden="false" customHeight="false" outlineLevel="0" collapsed="false">
      <c r="A7" s="9"/>
      <c r="B7" s="9"/>
      <c r="C7" s="9"/>
      <c r="D7" s="17"/>
      <c r="E7" s="16"/>
      <c r="F7" s="18"/>
      <c r="G7" s="17"/>
      <c r="H7" s="16"/>
      <c r="I7" s="9"/>
      <c r="J7" s="9"/>
    </row>
    <row r="8" customFormat="false" ht="15" hidden="false" customHeight="false" outlineLevel="0" collapsed="false">
      <c r="A8" s="9"/>
      <c r="B8" s="9"/>
      <c r="C8" s="9"/>
      <c r="D8" s="17"/>
      <c r="E8" s="16"/>
      <c r="F8" s="18"/>
      <c r="G8" s="17"/>
      <c r="H8" s="16"/>
      <c r="I8" s="9"/>
      <c r="J8" s="9"/>
    </row>
    <row r="9" customFormat="false" ht="15" hidden="false" customHeight="false" outlineLevel="0" collapsed="false">
      <c r="A9" s="9"/>
      <c r="B9" s="9"/>
      <c r="C9" s="9"/>
      <c r="D9" s="17"/>
      <c r="E9" s="16"/>
      <c r="F9" s="18"/>
      <c r="G9" s="17"/>
      <c r="H9" s="16"/>
      <c r="I9" s="9"/>
      <c r="J9" s="9"/>
    </row>
    <row r="10" customFormat="false" ht="15" hidden="false" customHeight="false" outlineLevel="0" collapsed="false">
      <c r="A10" s="9"/>
      <c r="B10" s="9"/>
      <c r="C10" s="9"/>
      <c r="D10" s="17"/>
      <c r="E10" s="16"/>
      <c r="F10" s="18"/>
      <c r="G10" s="17"/>
      <c r="H10" s="16"/>
      <c r="I10" s="9"/>
      <c r="J10" s="9"/>
    </row>
    <row r="11" customFormat="false" ht="15" hidden="false" customHeight="false" outlineLevel="0" collapsed="false">
      <c r="A11" s="9"/>
      <c r="B11" s="9"/>
      <c r="C11" s="9"/>
      <c r="D11" s="17"/>
      <c r="E11" s="16"/>
      <c r="F11" s="18"/>
      <c r="G11" s="17"/>
      <c r="H11" s="16"/>
      <c r="I11" s="9"/>
      <c r="J11" s="9"/>
    </row>
    <row r="12" customFormat="false" ht="15" hidden="false" customHeight="false" outlineLevel="0" collapsed="false">
      <c r="A12" s="9"/>
      <c r="B12" s="9"/>
      <c r="C12" s="9"/>
      <c r="D12" s="17"/>
      <c r="E12" s="16"/>
      <c r="F12" s="18"/>
      <c r="G12" s="17"/>
      <c r="H12" s="16"/>
      <c r="I12" s="9"/>
      <c r="J12" s="9"/>
    </row>
    <row r="13" customFormat="false" ht="15" hidden="false" customHeight="false" outlineLevel="0" collapsed="false">
      <c r="A13" s="9"/>
      <c r="B13" s="9"/>
      <c r="C13" s="9"/>
      <c r="D13" s="17"/>
      <c r="E13" s="16"/>
      <c r="F13" s="18"/>
      <c r="G13" s="17"/>
      <c r="H13" s="16"/>
      <c r="I13" s="9"/>
      <c r="J13" s="9"/>
    </row>
    <row r="14" customFormat="false" ht="15" hidden="false" customHeight="false" outlineLevel="0" collapsed="false">
      <c r="A14" s="9"/>
      <c r="B14" s="9"/>
      <c r="C14" s="9"/>
      <c r="D14" s="17"/>
      <c r="E14" s="16"/>
      <c r="F14" s="18"/>
      <c r="G14" s="17"/>
      <c r="H14" s="16"/>
      <c r="I14" s="9"/>
      <c r="J14" s="9"/>
    </row>
    <row r="15" customFormat="false" ht="15" hidden="false" customHeight="false" outlineLevel="0" collapsed="false">
      <c r="A15" s="9"/>
      <c r="B15" s="9"/>
      <c r="C15" s="9"/>
      <c r="D15" s="17"/>
      <c r="E15" s="16"/>
      <c r="F15" s="18"/>
      <c r="G15" s="17"/>
      <c r="H15" s="16"/>
      <c r="I15" s="9"/>
      <c r="J15" s="9"/>
    </row>
    <row r="16" customFormat="false" ht="15" hidden="false" customHeight="false" outlineLevel="0" collapsed="false">
      <c r="A16" s="15" t="s">
        <v>72</v>
      </c>
      <c r="E16" s="19" t="n">
        <f aca="false">SUM(E6:E15)</f>
        <v>0</v>
      </c>
      <c r="F16" s="20" t="n">
        <f aca="false">SUM(F6:F15)</f>
        <v>0</v>
      </c>
      <c r="G16" s="20" t="n">
        <f aca="false">SUM(G6:G15)</f>
        <v>0</v>
      </c>
      <c r="H16" s="19" t="n">
        <f aca="false">SUM(H6:H15)</f>
        <v>0</v>
      </c>
    </row>
    <row r="18" customFormat="false" ht="15" hidden="false" customHeight="false" outlineLevel="0" collapsed="false">
      <c r="A18" s="11" t="s">
        <v>73</v>
      </c>
      <c r="E18" s="19" t="n">
        <f aca="false">IF(G16=0,0,E16/G16)</f>
        <v>0</v>
      </c>
    </row>
    <row r="19" customFormat="false" ht="15" hidden="false" customHeight="false" outlineLevel="0" collapsed="false">
      <c r="A19" s="11" t="s">
        <v>74</v>
      </c>
      <c r="E19" s="21" t="n">
        <f aca="false">IF(E16=0,0,H16/E16)</f>
        <v>0</v>
      </c>
    </row>
    <row r="20" customFormat="false" ht="15" hidden="false" customHeight="false" outlineLevel="0" collapsed="false">
      <c r="A20" s="11" t="s">
        <v>75</v>
      </c>
      <c r="E20" s="19" t="n">
        <f aca="false">IF(E3=0,0,H16-E3)</f>
        <v>0</v>
      </c>
    </row>
    <row r="21" customFormat="false" ht="15" hidden="false" customHeight="false" outlineLevel="0" collapsed="false">
      <c r="A21" s="10" t="str">
        <f aca="false">IF(OR(E3=0,H16=0),"",IF(ABS(H16-E3)&lt;=E3*0.1,"Cohérent : les recettes du plan sont proches du chiffre d’affaires prévu.",IF(H16&lt;E3,"Ton plan ne suffit pas à atteindre le chiffre d’affaires prévu : ajoute une action ou revois le prévisionnel.","Ton plan promet plus que ton prévisionnel : vérifie les résultats attendus, ils sont peut-être optimistes.")))</f>
        <v/>
      </c>
    </row>
    <row r="22" customFormat="false" ht="15" hidden="false" customHeight="false" outlineLevel="0" collapsed="false">
      <c r="A22" s="7" t="str">
        <f aca="false">IF(F16&gt;0,"Temps total : "&amp;TEXT(F16,"0")&amp;" h par semaine à consacrer à ces actions, en plus de ton travail pour les clients.","")</f>
        <v/>
      </c>
    </row>
  </sheetData>
  <dataValidations count="3">
    <dataValidation allowBlank="true" errorStyle="stop" operator="between" showDropDown="false" showErrorMessage="false" showInputMessage="false" sqref="B6:B15" type="list">
      <formula1>"Faire connaître,Intéresser,Déclencher l’achat,Fidéliser"</formula1>
      <formula2>0</formula2>
    </dataValidation>
    <dataValidation allowBlank="true" errorStyle="stop" operator="between" showDropDown="false" showErrorMessage="false" showInputMessage="false" sqref="C6:C15" type="list">
      <formula1>"Court terme (0-6 mois),Moyen terme (6-24 mois)"</formula1>
      <formula2>0</formula2>
    </dataValidation>
    <dataValidation allowBlank="true" errorStyle="stop" operator="between" showDropDown="false" showErrorMessage="false" showInputMessage="false" sqref="D6:D15" type="whole">
      <formula1>1</formula1>
      <formula2>12</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2" min="1" style="0" width="12"/>
    <col collapsed="false" customWidth="true" hidden="false" outlineLevel="0" max="5" min="3" style="0" width="14"/>
    <col collapsed="false" customWidth="true" hidden="false" outlineLevel="0" max="6" min="6" style="0" width="16"/>
    <col collapsed="false" customWidth="true" hidden="false" outlineLevel="0" max="7" min="7" style="0" width="22"/>
    <col collapsed="false" customWidth="true" hidden="false" outlineLevel="0" max="8" min="8" style="0" width="50"/>
  </cols>
  <sheetData>
    <row r="1" customFormat="false" ht="18.55" hidden="false" customHeight="false" outlineLevel="0" collapsed="false">
      <c r="A1" s="6" t="s">
        <v>76</v>
      </c>
    </row>
    <row r="2" customFormat="false" ht="15" hidden="false" customHeight="false" outlineLevel="0" collapsed="false">
      <c r="A2" s="7" t="s">
        <v>77</v>
      </c>
    </row>
    <row r="4" customFormat="false" ht="31.5" hidden="false" customHeight="true" outlineLevel="0" collapsed="false">
      <c r="A4" s="8" t="s">
        <v>78</v>
      </c>
      <c r="B4" s="8" t="s">
        <v>79</v>
      </c>
      <c r="C4" s="8" t="s">
        <v>80</v>
      </c>
      <c r="D4" s="8" t="s">
        <v>81</v>
      </c>
      <c r="E4" s="8" t="s">
        <v>82</v>
      </c>
      <c r="F4" s="8" t="s">
        <v>83</v>
      </c>
      <c r="G4" s="8" t="s">
        <v>84</v>
      </c>
      <c r="H4" s="8" t="s">
        <v>85</v>
      </c>
    </row>
    <row r="5" customFormat="false" ht="15" hidden="false" customHeight="false" outlineLevel="0" collapsed="false">
      <c r="A5" s="22" t="s">
        <v>86</v>
      </c>
      <c r="B5" s="16"/>
      <c r="C5" s="17"/>
      <c r="D5" s="17"/>
      <c r="E5" s="16"/>
      <c r="F5" s="23" t="n">
        <f aca="false">IF(D5=0,0,B5/D5)</f>
        <v>0</v>
      </c>
      <c r="G5" s="9"/>
      <c r="H5" s="9"/>
    </row>
    <row r="6" customFormat="false" ht="15" hidden="false" customHeight="false" outlineLevel="0" collapsed="false">
      <c r="A6" s="22" t="s">
        <v>87</v>
      </c>
      <c r="B6" s="16"/>
      <c r="C6" s="17"/>
      <c r="D6" s="17"/>
      <c r="E6" s="16"/>
      <c r="F6" s="23" t="n">
        <f aca="false">IF(D6=0,0,B6/D6)</f>
        <v>0</v>
      </c>
      <c r="G6" s="9"/>
      <c r="H6" s="9"/>
    </row>
    <row r="7" customFormat="false" ht="15" hidden="false" customHeight="false" outlineLevel="0" collapsed="false">
      <c r="A7" s="22" t="s">
        <v>88</v>
      </c>
      <c r="B7" s="16"/>
      <c r="C7" s="17"/>
      <c r="D7" s="17"/>
      <c r="E7" s="16"/>
      <c r="F7" s="23" t="n">
        <f aca="false">IF(D7=0,0,B7/D7)</f>
        <v>0</v>
      </c>
      <c r="G7" s="9"/>
      <c r="H7" s="9"/>
    </row>
    <row r="8" customFormat="false" ht="15" hidden="false" customHeight="false" outlineLevel="0" collapsed="false">
      <c r="A8" s="22" t="s">
        <v>89</v>
      </c>
      <c r="B8" s="16"/>
      <c r="C8" s="17"/>
      <c r="D8" s="17"/>
      <c r="E8" s="16"/>
      <c r="F8" s="23" t="n">
        <f aca="false">IF(D8=0,0,B8/D8)</f>
        <v>0</v>
      </c>
      <c r="G8" s="9"/>
      <c r="H8" s="9"/>
    </row>
    <row r="9" customFormat="false" ht="15" hidden="false" customHeight="false" outlineLevel="0" collapsed="false">
      <c r="A9" s="22" t="s">
        <v>90</v>
      </c>
      <c r="B9" s="16"/>
      <c r="C9" s="17"/>
      <c r="D9" s="17"/>
      <c r="E9" s="16"/>
      <c r="F9" s="23" t="n">
        <f aca="false">IF(D9=0,0,B9/D9)</f>
        <v>0</v>
      </c>
      <c r="G9" s="9"/>
      <c r="H9" s="9"/>
    </row>
    <row r="10" customFormat="false" ht="15" hidden="false" customHeight="false" outlineLevel="0" collapsed="false">
      <c r="A10" s="22" t="s">
        <v>91</v>
      </c>
      <c r="B10" s="16"/>
      <c r="C10" s="17"/>
      <c r="D10" s="17"/>
      <c r="E10" s="16"/>
      <c r="F10" s="23" t="n">
        <f aca="false">IF(D10=0,0,B10/D10)</f>
        <v>0</v>
      </c>
      <c r="G10" s="9"/>
      <c r="H10" s="9"/>
    </row>
    <row r="11" customFormat="false" ht="15" hidden="false" customHeight="false" outlineLevel="0" collapsed="false">
      <c r="A11" s="22" t="s">
        <v>92</v>
      </c>
      <c r="B11" s="16"/>
      <c r="C11" s="17"/>
      <c r="D11" s="17"/>
      <c r="E11" s="16"/>
      <c r="F11" s="23" t="n">
        <f aca="false">IF(D11=0,0,B11/D11)</f>
        <v>0</v>
      </c>
      <c r="G11" s="9"/>
      <c r="H11" s="9"/>
    </row>
    <row r="12" customFormat="false" ht="15" hidden="false" customHeight="false" outlineLevel="0" collapsed="false">
      <c r="A12" s="22" t="s">
        <v>93</v>
      </c>
      <c r="B12" s="16"/>
      <c r="C12" s="17"/>
      <c r="D12" s="17"/>
      <c r="E12" s="16"/>
      <c r="F12" s="23" t="n">
        <f aca="false">IF(D12=0,0,B12/D12)</f>
        <v>0</v>
      </c>
      <c r="G12" s="9"/>
      <c r="H12" s="9"/>
    </row>
    <row r="13" customFormat="false" ht="15" hidden="false" customHeight="false" outlineLevel="0" collapsed="false">
      <c r="A13" s="22" t="s">
        <v>94</v>
      </c>
      <c r="B13" s="16"/>
      <c r="C13" s="17"/>
      <c r="D13" s="17"/>
      <c r="E13" s="16"/>
      <c r="F13" s="23" t="n">
        <f aca="false">IF(D13=0,0,B13/D13)</f>
        <v>0</v>
      </c>
      <c r="G13" s="9"/>
      <c r="H13" s="9"/>
    </row>
    <row r="14" customFormat="false" ht="15" hidden="false" customHeight="false" outlineLevel="0" collapsed="false">
      <c r="A14" s="22" t="s">
        <v>95</v>
      </c>
      <c r="B14" s="16"/>
      <c r="C14" s="17"/>
      <c r="D14" s="17"/>
      <c r="E14" s="16"/>
      <c r="F14" s="23" t="n">
        <f aca="false">IF(D14=0,0,B14/D14)</f>
        <v>0</v>
      </c>
      <c r="G14" s="9"/>
      <c r="H14" s="9"/>
    </row>
    <row r="15" customFormat="false" ht="15" hidden="false" customHeight="false" outlineLevel="0" collapsed="false">
      <c r="A15" s="22" t="s">
        <v>96</v>
      </c>
      <c r="B15" s="16"/>
      <c r="C15" s="17"/>
      <c r="D15" s="17"/>
      <c r="E15" s="16"/>
      <c r="F15" s="23" t="n">
        <f aca="false">IF(D15=0,0,B15/D15)</f>
        <v>0</v>
      </c>
      <c r="G15" s="9"/>
      <c r="H15" s="9"/>
    </row>
    <row r="16" customFormat="false" ht="15" hidden="false" customHeight="false" outlineLevel="0" collapsed="false">
      <c r="A16" s="22" t="s">
        <v>97</v>
      </c>
      <c r="B16" s="16"/>
      <c r="C16" s="17"/>
      <c r="D16" s="17"/>
      <c r="E16" s="16"/>
      <c r="F16" s="23" t="n">
        <f aca="false">IF(D16=0,0,B16/D16)</f>
        <v>0</v>
      </c>
      <c r="G16" s="9"/>
      <c r="H16" s="9"/>
    </row>
    <row r="17" customFormat="false" ht="15" hidden="false" customHeight="false" outlineLevel="0" collapsed="false">
      <c r="A17" s="15" t="s">
        <v>72</v>
      </c>
      <c r="B17" s="19" t="n">
        <f aca="false">SUM(B5:B16)</f>
        <v>0</v>
      </c>
      <c r="C17" s="20" t="n">
        <f aca="false">SUM(C5:C16)</f>
        <v>0</v>
      </c>
      <c r="D17" s="20" t="n">
        <f aca="false">SUM(D5:D16)</f>
        <v>0</v>
      </c>
      <c r="E17" s="19" t="n">
        <f aca="false">SUM(E5:E16)</f>
        <v>0</v>
      </c>
      <c r="F17" s="19" t="n">
        <f aca="false">IF(D17=0,0,B17/D17)</f>
        <v>0</v>
      </c>
    </row>
    <row r="19" customFormat="false" ht="15" hidden="false" customHeight="false" outlineLevel="0" collapsed="false">
      <c r="A19" s="10" t="str">
        <f aca="false">IF(D17=0,"","Sur l’année : "&amp;TEXT(D17,"0")&amp;" clients pour "&amp;TEXT(B17,"# ##0")&amp;" € dépensés, soit "&amp;TEXT(F17,"# ##0")&amp;" € par client.")</f>
        <v/>
      </c>
    </row>
  </sheetData>
  <dataValidations count="1">
    <dataValidation allowBlank="true" errorStyle="stop" operator="between" showDropDown="false" showErrorMessage="false" showInputMessage="false" sqref="G5:G16" type="list">
      <formula1>"Garder,Changer,Arrêter"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8"/>
    <col collapsed="false" customWidth="true" hidden="false" outlineLevel="0" max="3" min="3" style="0" width="16"/>
    <col collapsed="false" customWidth="true" hidden="false" outlineLevel="0" max="5" min="4" style="0" width="12"/>
    <col collapsed="false" customWidth="true" hidden="false" outlineLevel="0" max="7" min="6" style="0" width="11"/>
    <col collapsed="false" customWidth="true" hidden="false" outlineLevel="0" max="8" min="8" style="0" width="14"/>
    <col collapsed="false" customWidth="true" hidden="false" outlineLevel="0" max="9" min="9" style="0" width="22"/>
    <col collapsed="false" customWidth="true" hidden="false" outlineLevel="0" max="10" min="10" style="0" width="40"/>
  </cols>
  <sheetData>
    <row r="1" customFormat="false" ht="18.55" hidden="false" customHeight="false" outlineLevel="0" collapsed="false">
      <c r="A1" s="6" t="s">
        <v>98</v>
      </c>
    </row>
    <row r="2" customFormat="false" ht="15" hidden="false" customHeight="false" outlineLevel="0" collapsed="false">
      <c r="A2" s="7" t="s">
        <v>60</v>
      </c>
    </row>
    <row r="3" customFormat="false" ht="15" hidden="false" customHeight="false" outlineLevel="0" collapsed="false">
      <c r="A3" s="15" t="s">
        <v>61</v>
      </c>
      <c r="E3" s="16" t="n">
        <v>36000</v>
      </c>
    </row>
    <row r="5" customFormat="false" ht="31.5" hidden="false" customHeight="true" outlineLevel="0" collapsed="false">
      <c r="A5" s="8" t="s">
        <v>62</v>
      </c>
      <c r="B5" s="8" t="s">
        <v>63</v>
      </c>
      <c r="C5" s="8" t="s">
        <v>64</v>
      </c>
      <c r="D5" s="8" t="s">
        <v>65</v>
      </c>
      <c r="E5" s="8" t="s">
        <v>66</v>
      </c>
      <c r="F5" s="8" t="s">
        <v>67</v>
      </c>
      <c r="G5" s="8" t="s">
        <v>68</v>
      </c>
      <c r="H5" s="8" t="s">
        <v>69</v>
      </c>
      <c r="I5" s="8" t="s">
        <v>70</v>
      </c>
      <c r="J5" s="8" t="s">
        <v>71</v>
      </c>
    </row>
    <row r="6" customFormat="false" ht="35.05" hidden="false" customHeight="false" outlineLevel="0" collapsed="false">
      <c r="A6" s="9" t="s">
        <v>99</v>
      </c>
      <c r="B6" s="9" t="s">
        <v>100</v>
      </c>
      <c r="C6" s="9" t="s">
        <v>101</v>
      </c>
      <c r="D6" s="17" t="n">
        <v>1</v>
      </c>
      <c r="E6" s="16" t="n">
        <v>0</v>
      </c>
      <c r="F6" s="18" t="n">
        <v>2</v>
      </c>
      <c r="G6" s="17" t="n">
        <v>8</v>
      </c>
      <c r="H6" s="16" t="n">
        <v>9600</v>
      </c>
      <c r="I6" s="9" t="s">
        <v>102</v>
      </c>
      <c r="J6" s="9" t="s">
        <v>103</v>
      </c>
    </row>
    <row r="7" customFormat="false" ht="23.85" hidden="false" customHeight="false" outlineLevel="0" collapsed="false">
      <c r="A7" s="9" t="s">
        <v>104</v>
      </c>
      <c r="B7" s="9" t="s">
        <v>105</v>
      </c>
      <c r="C7" s="9" t="s">
        <v>101</v>
      </c>
      <c r="D7" s="17" t="n">
        <v>1</v>
      </c>
      <c r="E7" s="16" t="n">
        <v>0</v>
      </c>
      <c r="F7" s="18" t="n">
        <v>3</v>
      </c>
      <c r="G7" s="17" t="n">
        <v>6</v>
      </c>
      <c r="H7" s="16" t="n">
        <v>7200</v>
      </c>
      <c r="I7" s="9" t="s">
        <v>106</v>
      </c>
      <c r="J7" s="9" t="s">
        <v>107</v>
      </c>
    </row>
    <row r="8" customFormat="false" ht="23.85" hidden="false" customHeight="false" outlineLevel="0" collapsed="false">
      <c r="A8" s="9" t="s">
        <v>108</v>
      </c>
      <c r="B8" s="9" t="s">
        <v>100</v>
      </c>
      <c r="C8" s="9" t="s">
        <v>101</v>
      </c>
      <c r="D8" s="17" t="n">
        <v>1</v>
      </c>
      <c r="E8" s="16" t="n">
        <v>0</v>
      </c>
      <c r="F8" s="18" t="n">
        <v>0.5</v>
      </c>
      <c r="G8" s="17" t="n">
        <v>4</v>
      </c>
      <c r="H8" s="16" t="n">
        <v>4800</v>
      </c>
      <c r="I8" s="9" t="s">
        <v>109</v>
      </c>
      <c r="J8" s="9" t="s">
        <v>110</v>
      </c>
    </row>
    <row r="9" customFormat="false" ht="23.85" hidden="false" customHeight="false" outlineLevel="0" collapsed="false">
      <c r="A9" s="9" t="s">
        <v>111</v>
      </c>
      <c r="B9" s="9" t="s">
        <v>112</v>
      </c>
      <c r="C9" s="9" t="s">
        <v>101</v>
      </c>
      <c r="D9" s="17" t="n">
        <v>3</v>
      </c>
      <c r="E9" s="16" t="n">
        <v>300</v>
      </c>
      <c r="F9" s="18" t="n">
        <v>1</v>
      </c>
      <c r="G9" s="17" t="n">
        <v>8</v>
      </c>
      <c r="H9" s="16" t="n">
        <v>9600</v>
      </c>
      <c r="I9" s="9" t="s">
        <v>113</v>
      </c>
      <c r="J9" s="9" t="s">
        <v>114</v>
      </c>
    </row>
    <row r="10" customFormat="false" ht="23.85" hidden="false" customHeight="false" outlineLevel="0" collapsed="false">
      <c r="A10" s="9" t="s">
        <v>115</v>
      </c>
      <c r="B10" s="9" t="s">
        <v>100</v>
      </c>
      <c r="C10" s="9" t="s">
        <v>116</v>
      </c>
      <c r="D10" s="17" t="n">
        <v>9</v>
      </c>
      <c r="E10" s="16" t="n">
        <v>900</v>
      </c>
      <c r="F10" s="18" t="n">
        <v>1</v>
      </c>
      <c r="G10" s="17" t="n">
        <v>4</v>
      </c>
      <c r="H10" s="16" t="n">
        <v>4800</v>
      </c>
      <c r="I10" s="9" t="s">
        <v>117</v>
      </c>
      <c r="J10" s="9" t="s">
        <v>118</v>
      </c>
    </row>
    <row r="11" customFormat="false" ht="15" hidden="false" customHeight="false" outlineLevel="0" collapsed="false">
      <c r="A11" s="9"/>
      <c r="B11" s="9"/>
      <c r="C11" s="9"/>
      <c r="D11" s="17"/>
      <c r="E11" s="16"/>
      <c r="F11" s="18"/>
      <c r="G11" s="17"/>
      <c r="H11" s="16"/>
      <c r="I11" s="9"/>
      <c r="J11" s="9"/>
    </row>
    <row r="12" customFormat="false" ht="15" hidden="false" customHeight="false" outlineLevel="0" collapsed="false">
      <c r="A12" s="9"/>
      <c r="B12" s="9"/>
      <c r="C12" s="9"/>
      <c r="D12" s="17"/>
      <c r="E12" s="16"/>
      <c r="F12" s="18"/>
      <c r="G12" s="17"/>
      <c r="H12" s="16"/>
      <c r="I12" s="9"/>
      <c r="J12" s="9"/>
    </row>
    <row r="13" customFormat="false" ht="15" hidden="false" customHeight="false" outlineLevel="0" collapsed="false">
      <c r="A13" s="9"/>
      <c r="B13" s="9"/>
      <c r="C13" s="9"/>
      <c r="D13" s="17"/>
      <c r="E13" s="16"/>
      <c r="F13" s="18"/>
      <c r="G13" s="17"/>
      <c r="H13" s="16"/>
      <c r="I13" s="9"/>
      <c r="J13" s="9"/>
    </row>
    <row r="14" customFormat="false" ht="15" hidden="false" customHeight="false" outlineLevel="0" collapsed="false">
      <c r="A14" s="9"/>
      <c r="B14" s="9"/>
      <c r="C14" s="9"/>
      <c r="D14" s="17"/>
      <c r="E14" s="16"/>
      <c r="F14" s="18"/>
      <c r="G14" s="17"/>
      <c r="H14" s="16"/>
      <c r="I14" s="9"/>
      <c r="J14" s="9"/>
    </row>
    <row r="15" customFormat="false" ht="15" hidden="false" customHeight="false" outlineLevel="0" collapsed="false">
      <c r="A15" s="9"/>
      <c r="B15" s="9"/>
      <c r="C15" s="9"/>
      <c r="D15" s="17"/>
      <c r="E15" s="16"/>
      <c r="F15" s="18"/>
      <c r="G15" s="17"/>
      <c r="H15" s="16"/>
      <c r="I15" s="9"/>
      <c r="J15" s="9"/>
    </row>
    <row r="16" customFormat="false" ht="15" hidden="false" customHeight="false" outlineLevel="0" collapsed="false">
      <c r="A16" s="15" t="s">
        <v>72</v>
      </c>
      <c r="E16" s="19" t="n">
        <f aca="false">SUM(E6:E15)</f>
        <v>1200</v>
      </c>
      <c r="F16" s="20" t="n">
        <f aca="false">SUM(F6:F15)</f>
        <v>7.5</v>
      </c>
      <c r="G16" s="20" t="n">
        <f aca="false">SUM(G6:G15)</f>
        <v>30</v>
      </c>
      <c r="H16" s="19" t="n">
        <f aca="false">SUM(H6:H15)</f>
        <v>36000</v>
      </c>
    </row>
    <row r="18" customFormat="false" ht="15" hidden="false" customHeight="false" outlineLevel="0" collapsed="false">
      <c r="A18" s="11" t="s">
        <v>73</v>
      </c>
      <c r="E18" s="19" t="n">
        <f aca="false">IF(G16=0,0,E16/G16)</f>
        <v>40</v>
      </c>
    </row>
    <row r="19" customFormat="false" ht="15" hidden="false" customHeight="false" outlineLevel="0" collapsed="false">
      <c r="A19" s="11" t="s">
        <v>74</v>
      </c>
      <c r="E19" s="21" t="n">
        <f aca="false">IF(E16=0,0,H16/E16)</f>
        <v>30</v>
      </c>
    </row>
    <row r="20" customFormat="false" ht="15" hidden="false" customHeight="false" outlineLevel="0" collapsed="false">
      <c r="A20" s="11" t="s">
        <v>75</v>
      </c>
      <c r="E20" s="19" t="n">
        <f aca="false">IF(E3=0,0,H16-E3)</f>
        <v>0</v>
      </c>
    </row>
    <row r="21" customFormat="false" ht="15" hidden="false" customHeight="false" outlineLevel="0" collapsed="false">
      <c r="A21" s="10" t="str">
        <f aca="false">IF(OR(E3=0,H16=0),"",IF(ABS(H16-E3)&lt;=E3*0.1,"Cohérent : les recettes du plan sont proches du chiffre d’affaires prévu.",IF(H16&lt;E3,"Ton plan ne suffit pas à atteindre le chiffre d’affaires prévu : ajoute une action ou revois le prévisionnel.","Ton plan promet plus que ton prévisionnel : vérifie les résultats attendus, ils sont peut-être optimistes.")))</f>
        <v>Cohérent : les recettes du plan sont proches du chiffre d’affaires prévu.</v>
      </c>
    </row>
    <row r="22" customFormat="false" ht="15" hidden="false" customHeight="false" outlineLevel="0" collapsed="false">
      <c r="A22" s="7" t="str">
        <f aca="false">IF(F16&gt;0,"Temps total : "&amp;TEXT(F16,"0")&amp;" h par semaine à consacrer à ces actions, en plus de ton travail pour les clients.","")</f>
        <v>Temps total : 8 h par semaine à consacrer à ces actions, en plus de ton travail pour les clients.</v>
      </c>
    </row>
  </sheetData>
  <dataValidations count="3">
    <dataValidation allowBlank="true" errorStyle="stop" operator="between" showDropDown="false" showErrorMessage="false" showInputMessage="false" sqref="D6:D15" type="whole">
      <formula1>1</formula1>
      <formula2>12</formula2>
    </dataValidation>
    <dataValidation allowBlank="true" errorStyle="stop" operator="between" showDropDown="false" showErrorMessage="false" showInputMessage="false" sqref="B6:B15" type="list">
      <formula1>"Faire connaître,Intéresser,Déclencher l’achat,Fidéliser"</formula1>
      <formula2>0</formula2>
    </dataValidation>
    <dataValidation allowBlank="true" errorStyle="stop" operator="between" showDropDown="false" showErrorMessage="false" showInputMessage="false" sqref="C6:C15" type="list">
      <formula1>"Court terme (0-6 mois),Moyen terme (6-24 mois)"</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2026-10-09T14:31:37Z</dcterms:created>
  <dc:creator>openpyxl</dc:creator>
  <dc:description/>
  <dc:language>en-US</dc:language>
  <cp:lastModifiedBy/>
  <dcterms:modified xsi:type="dcterms:W3CDTF">2026-10-09T14:31:37Z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